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/>
  <mc:AlternateContent xmlns:mc="http://schemas.openxmlformats.org/markup-compatibility/2006">
    <mc:Choice Requires="x15">
      <x15ac:absPath xmlns:x15ac="http://schemas.microsoft.com/office/spreadsheetml/2010/11/ac" url="C:\Users\londe\Dropbox\LPC\Finance\Assets\"/>
    </mc:Choice>
  </mc:AlternateContent>
  <xr:revisionPtr revIDLastSave="0" documentId="13_ncr:1_{9B26C6DD-1B89-43F1-8A21-6F37B1FA4C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5" i="1" l="1"/>
  <c r="D33" i="1"/>
  <c r="C39" i="1"/>
  <c r="D7" i="1"/>
  <c r="D9" i="1"/>
  <c r="D13" i="1"/>
  <c r="D23" i="1"/>
  <c r="D39" i="1" l="1"/>
</calcChain>
</file>

<file path=xl/sharedStrings.xml><?xml version="1.0" encoding="utf-8"?>
<sst xmlns="http://schemas.openxmlformats.org/spreadsheetml/2006/main" count="32" uniqueCount="31">
  <si>
    <t>Item</t>
  </si>
  <si>
    <t>Date Aquired</t>
  </si>
  <si>
    <t>Original Cost</t>
  </si>
  <si>
    <t>Insurance Value</t>
  </si>
  <si>
    <t>notes</t>
  </si>
  <si>
    <t>Interpretation Board near Church</t>
  </si>
  <si>
    <t>Panorama Board Burnby Road</t>
  </si>
  <si>
    <t>7 x  Street Lamps</t>
  </si>
  <si>
    <t>Noticeboard</t>
  </si>
  <si>
    <t>4 x Salt Bins</t>
  </si>
  <si>
    <t>Salt Spreader</t>
  </si>
  <si>
    <t>Seats</t>
  </si>
  <si>
    <t>3 x £700</t>
  </si>
  <si>
    <t>Litter bin near village entrance</t>
  </si>
  <si>
    <t>Towable salt spreader</t>
  </si>
  <si>
    <t>Community Access Defibrillator</t>
  </si>
  <si>
    <t>bought via Smile foundation for 50% of value £1270</t>
  </si>
  <si>
    <t>Projector</t>
  </si>
  <si>
    <t>donated by ERYC, original value £250</t>
  </si>
  <si>
    <t>Telephone Kiosk (K6)</t>
  </si>
  <si>
    <t>(covered by service agreement )</t>
  </si>
  <si>
    <t>LONDESBOROUGH WITH EASTHORPE PARISH COUNCIL</t>
  </si>
  <si>
    <t>ASSET REGISTER</t>
  </si>
  <si>
    <t>Litter bin near Interpretation Board</t>
  </si>
  <si>
    <t>Disposed of 2021/22</t>
  </si>
  <si>
    <t>Acer Aspire 3 laptop</t>
  </si>
  <si>
    <t>Salt spreader</t>
  </si>
  <si>
    <t>Salt bin (Top Street)</t>
  </si>
  <si>
    <t>Location</t>
  </si>
  <si>
    <t>Clerk</t>
  </si>
  <si>
    <t>Top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</si>
</sst>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17" fontId="0" fillId="0" borderId="0" xfId="0" applyNumberFormat="1"/>
    <xf numFmtId="0" fontId="0" fillId="0" borderId="1" xfId="0" applyBorder="1"/>
    <xf numFmtId="0" fontId="1" fillId="0" borderId="0" xfId="0" applyFont="1"/>
    <xf numFmtId="17" fontId="1" fillId="0" borderId="0" xfId="0" applyNumberFormat="1" applyFont="1"/>
    <xf numFmtId="0" fontId="1" fillId="0" borderId="0" xfId="0" applyFont="1" applyAlignment="1">
      <alignment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ptop/Documents/Londesborough%20July%2018/LwE%20Accounts/LwE%20Asset%20Register%20&amp;%20Insurance%20Values%20Mar%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Insurance"/>
      <sheetName val="Assets at cost"/>
    </sheetNames>
    <sheetDataSet>
      <sheetData sheetId="0" refreshError="1"/>
      <sheetData sheetId="1" refreshError="1">
        <row r="5">
          <cell r="D5">
            <v>2060</v>
          </cell>
        </row>
        <row r="7">
          <cell r="D7">
            <v>1030</v>
          </cell>
        </row>
        <row r="9">
          <cell r="D9">
            <v>525.30000000000007</v>
          </cell>
        </row>
        <row r="11">
          <cell r="D11">
            <v>2163</v>
          </cell>
        </row>
        <row r="13">
          <cell r="D13">
            <v>412</v>
          </cell>
        </row>
        <row r="19">
          <cell r="D19">
            <v>257.5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tabSelected="1" topLeftCell="A2" workbookViewId="0">
      <selection activeCell="F2" sqref="F2"/>
    </sheetView>
  </sheetViews>
  <sheetFormatPr defaultColWidth="8.88671875" defaultRowHeight="14.4" x14ac:dyDescent="0.3"/>
  <cols>
    <col min="1" max="1" width="47.6640625" bestFit="1" customWidth="1"/>
    <col min="2" max="2" width="7.6640625" bestFit="1" customWidth="1"/>
    <col min="3" max="3" width="11.5546875" bestFit="1" customWidth="1"/>
    <col min="4" max="4" width="14.5546875" bestFit="1" customWidth="1"/>
    <col min="5" max="5" width="43.77734375" bestFit="1" customWidth="1"/>
    <col min="6" max="6" width="8.21875" bestFit="1" customWidth="1"/>
    <col min="9" max="9" width="18.33203125" bestFit="1" customWidth="1"/>
  </cols>
  <sheetData>
    <row r="1" spans="1:9" x14ac:dyDescent="0.3">
      <c r="A1" s="5" t="s">
        <v>21</v>
      </c>
    </row>
    <row r="3" spans="1:9" x14ac:dyDescent="0.3">
      <c r="A3" s="5" t="s">
        <v>22</v>
      </c>
      <c r="C3" s="6"/>
    </row>
    <row r="5" spans="1:9" ht="28.8" x14ac:dyDescent="0.3">
      <c r="A5" s="5" t="s">
        <v>0</v>
      </c>
      <c r="B5" s="7" t="s">
        <v>1</v>
      </c>
      <c r="C5" s="7" t="s">
        <v>2</v>
      </c>
      <c r="D5" s="7" t="s">
        <v>3</v>
      </c>
      <c r="E5" s="1" t="s">
        <v>4</v>
      </c>
      <c r="F5" s="7" t="s">
        <v>28</v>
      </c>
      <c r="I5" s="8" t="s">
        <v>24</v>
      </c>
    </row>
    <row r="7" spans="1:9" x14ac:dyDescent="0.3">
      <c r="A7" t="s">
        <v>5</v>
      </c>
      <c r="B7">
        <v>1977</v>
      </c>
      <c r="C7">
        <v>1665</v>
      </c>
      <c r="D7" s="2">
        <f>[1]Insurance!D5</f>
        <v>2060</v>
      </c>
    </row>
    <row r="9" spans="1:9" x14ac:dyDescent="0.3">
      <c r="A9" t="s">
        <v>6</v>
      </c>
      <c r="B9">
        <v>1977</v>
      </c>
      <c r="C9">
        <v>740</v>
      </c>
      <c r="D9" s="2">
        <f>[1]Insurance!D7</f>
        <v>1030</v>
      </c>
    </row>
    <row r="11" spans="1:9" x14ac:dyDescent="0.3">
      <c r="A11" t="s">
        <v>7</v>
      </c>
      <c r="B11">
        <v>1996</v>
      </c>
      <c r="C11">
        <v>7806</v>
      </c>
      <c r="D11">
        <v>10500</v>
      </c>
      <c r="E11" t="s">
        <v>20</v>
      </c>
    </row>
    <row r="13" spans="1:9" x14ac:dyDescent="0.3">
      <c r="A13" t="s">
        <v>8</v>
      </c>
      <c r="B13" s="3">
        <v>41122</v>
      </c>
      <c r="C13">
        <v>510</v>
      </c>
      <c r="D13" s="2">
        <f>[1]Insurance!D9</f>
        <v>525.30000000000007</v>
      </c>
    </row>
    <row r="15" spans="1:9" x14ac:dyDescent="0.3">
      <c r="A15" t="s">
        <v>9</v>
      </c>
      <c r="B15" s="3">
        <v>41183</v>
      </c>
      <c r="C15">
        <v>350</v>
      </c>
    </row>
    <row r="16" spans="1:9" x14ac:dyDescent="0.3">
      <c r="B16" s="3"/>
    </row>
    <row r="17" spans="1:5" x14ac:dyDescent="0.3">
      <c r="A17" t="s">
        <v>27</v>
      </c>
      <c r="B17" s="3">
        <v>45231</v>
      </c>
      <c r="C17">
        <v>409</v>
      </c>
      <c r="D17">
        <v>490.8</v>
      </c>
    </row>
    <row r="19" spans="1:5" x14ac:dyDescent="0.3">
      <c r="A19" t="s">
        <v>10</v>
      </c>
      <c r="B19" s="3">
        <v>41183</v>
      </c>
      <c r="C19">
        <v>187</v>
      </c>
    </row>
    <row r="20" spans="1:5" x14ac:dyDescent="0.3">
      <c r="B20" s="3"/>
    </row>
    <row r="21" spans="1:5" x14ac:dyDescent="0.3">
      <c r="A21" t="s">
        <v>26</v>
      </c>
      <c r="B21" s="3">
        <v>45231</v>
      </c>
      <c r="C21">
        <v>129.56</v>
      </c>
      <c r="D21">
        <v>141.94999999999999</v>
      </c>
    </row>
    <row r="23" spans="1:5" x14ac:dyDescent="0.3">
      <c r="A23" t="s">
        <v>11</v>
      </c>
      <c r="C23">
        <v>1342</v>
      </c>
      <c r="D23" s="2">
        <f>[1]Insurance!D11</f>
        <v>2163</v>
      </c>
      <c r="E23" t="s">
        <v>12</v>
      </c>
    </row>
    <row r="25" spans="1:5" x14ac:dyDescent="0.3">
      <c r="A25" t="s">
        <v>13</v>
      </c>
      <c r="C25">
        <v>400</v>
      </c>
      <c r="D25" s="2">
        <f>[1]Insurance!D13</f>
        <v>412</v>
      </c>
    </row>
    <row r="26" spans="1:5" x14ac:dyDescent="0.3">
      <c r="D26" s="2"/>
    </row>
    <row r="27" spans="1:5" x14ac:dyDescent="0.3">
      <c r="A27" t="s">
        <v>23</v>
      </c>
      <c r="B27">
        <v>2019</v>
      </c>
      <c r="C27">
        <v>400</v>
      </c>
      <c r="D27" s="2">
        <v>412</v>
      </c>
    </row>
    <row r="29" spans="1:5" x14ac:dyDescent="0.3">
      <c r="A29" t="s">
        <v>14</v>
      </c>
      <c r="B29" s="3">
        <v>42036</v>
      </c>
      <c r="C29">
        <v>1760</v>
      </c>
      <c r="D29" s="2">
        <v>1815</v>
      </c>
    </row>
    <row r="31" spans="1:5" x14ac:dyDescent="0.3">
      <c r="A31" t="s">
        <v>15</v>
      </c>
      <c r="B31" s="3">
        <v>42125</v>
      </c>
      <c r="C31">
        <v>635</v>
      </c>
      <c r="D31" s="2">
        <v>1310</v>
      </c>
      <c r="E31" t="s">
        <v>16</v>
      </c>
    </row>
    <row r="32" spans="1:5" x14ac:dyDescent="0.3">
      <c r="B32" s="3"/>
    </row>
    <row r="33" spans="1:6" x14ac:dyDescent="0.3">
      <c r="A33" t="s">
        <v>17</v>
      </c>
      <c r="B33" s="3">
        <v>42309</v>
      </c>
      <c r="C33">
        <v>1</v>
      </c>
      <c r="D33" s="2">
        <f>[1]Insurance!D19</f>
        <v>257.5</v>
      </c>
      <c r="E33" t="s">
        <v>18</v>
      </c>
      <c r="F33" t="s">
        <v>29</v>
      </c>
    </row>
    <row r="34" spans="1:6" x14ac:dyDescent="0.3">
      <c r="B34" s="3"/>
      <c r="D34" s="2"/>
    </row>
    <row r="35" spans="1:6" x14ac:dyDescent="0.3">
      <c r="A35" t="s">
        <v>25</v>
      </c>
      <c r="B35" s="3">
        <v>44774</v>
      </c>
      <c r="C35">
        <v>399</v>
      </c>
      <c r="D35" s="2">
        <v>333</v>
      </c>
      <c r="F35" t="s">
        <v>29</v>
      </c>
    </row>
    <row r="36" spans="1:6" x14ac:dyDescent="0.3">
      <c r="B36" s="3"/>
      <c r="D36" s="2"/>
    </row>
    <row r="37" spans="1:6" x14ac:dyDescent="0.3">
      <c r="A37" t="s">
        <v>19</v>
      </c>
      <c r="B37" s="3">
        <v>42917</v>
      </c>
      <c r="C37">
        <v>1</v>
      </c>
      <c r="D37" s="2">
        <v>3000</v>
      </c>
      <c r="F37" t="s">
        <v>30</v>
      </c>
    </row>
    <row r="39" spans="1:6" x14ac:dyDescent="0.3">
      <c r="C39" s="4">
        <f>SUM(C7:C38)</f>
        <v>16734.559999999998</v>
      </c>
      <c r="D39" s="4">
        <f>SUM(D7:D38)</f>
        <v>24450.55</v>
      </c>
    </row>
  </sheetData>
  <phoneticPr fontId="2" type="noConversion"/>
  <printOptions gridLines="1"/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Green</dc:creator>
  <cp:lastModifiedBy>Catherine Simpson</cp:lastModifiedBy>
  <cp:lastPrinted>2023-05-12T10:22:58Z</cp:lastPrinted>
  <dcterms:created xsi:type="dcterms:W3CDTF">2017-06-05T13:09:51Z</dcterms:created>
  <dcterms:modified xsi:type="dcterms:W3CDTF">2024-01-03T11:30:55Z</dcterms:modified>
</cp:coreProperties>
</file>